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_OBRAS\4 - web transporte\1 - Enviados BNA\3 - PETROLERAS\AÑO 2022\1 - PAGOS\7 - JULIO\CABA\"/>
    </mc:Choice>
  </mc:AlternateContent>
  <bookViews>
    <workbookView xWindow="120" yWindow="45" windowWidth="16515" windowHeight="774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D20" i="1" l="1"/>
  <c r="D14" i="1"/>
  <c r="D8" i="1"/>
  <c r="D22" i="1" l="1"/>
</calcChain>
</file>

<file path=xl/sharedStrings.xml><?xml version="1.0" encoding="utf-8"?>
<sst xmlns="http://schemas.openxmlformats.org/spreadsheetml/2006/main" count="41" uniqueCount="25">
  <si>
    <t>YPF S.A.</t>
  </si>
  <si>
    <t>MES</t>
  </si>
  <si>
    <t>CONCEPTO</t>
  </si>
  <si>
    <t>FACTURA Nº</t>
  </si>
  <si>
    <t>MONTO</t>
  </si>
  <si>
    <t>1° ANTICIPO</t>
  </si>
  <si>
    <t>2° ANTICIPO</t>
  </si>
  <si>
    <t>3° ANTICIPO</t>
  </si>
  <si>
    <t>RAIZEN ARGENTINA S.A.U.</t>
  </si>
  <si>
    <t>PAN AMERICAN ENERGY S.L</t>
  </si>
  <si>
    <t>MAYO</t>
  </si>
  <si>
    <t xml:space="preserve">TOTAL </t>
  </si>
  <si>
    <t>JUNIO</t>
  </si>
  <si>
    <t>B 2018-00001369</t>
  </si>
  <si>
    <t>B 2018-00001420</t>
  </si>
  <si>
    <t>B 2018-00001422</t>
  </si>
  <si>
    <t>B-5005-00000543/544</t>
  </si>
  <si>
    <t>B-5005-00000549/550</t>
  </si>
  <si>
    <t>B-5005-00000555/556</t>
  </si>
  <si>
    <t>B-8000-0000469-470</t>
  </si>
  <si>
    <t>B-8000-0000484-485</t>
  </si>
  <si>
    <t>B-8000-0000490-491</t>
  </si>
  <si>
    <t>ENVIADO AL BNA 21/07/2022</t>
  </si>
  <si>
    <t>TIPO</t>
  </si>
  <si>
    <t>CABA 21/07/22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</si>
</sst>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color rgb="FF000000"/>
      <name val="Calibri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rgb="FFD8D8D8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11" fillId="0" borderId="0" xfId="0" applyFont="1"/>
    <xf numFmtId="0" fontId="9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0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0" fillId="0" borderId="12" xfId="0" applyBorder="1"/>
    <xf numFmtId="0" fontId="0" fillId="0" borderId="0" xfId="0" applyBorder="1"/>
    <xf numFmtId="0" fontId="10" fillId="4" borderId="13" xfId="0" applyFont="1" applyFill="1" applyBorder="1"/>
    <xf numFmtId="0" fontId="10" fillId="4" borderId="3" xfId="0" applyFont="1" applyFill="1" applyBorder="1" applyAlignment="1">
      <alignment horizontal="left"/>
    </xf>
    <xf numFmtId="4" fontId="10" fillId="4" borderId="1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topLeftCell="A10" workbookViewId="0">
      <selection activeCell="H17" sqref="H17"/>
    </sheetView>
  </sheetViews>
  <sheetFormatPr baseColWidth="10" defaultRowHeight="15" x14ac:dyDescent="0.25"/>
  <cols>
    <col min="2" max="2" width="13.28515625" customWidth="1"/>
    <col min="3" max="3" width="23.28515625" customWidth="1"/>
    <col min="4" max="4" width="18.85546875" customWidth="1"/>
  </cols>
  <sheetData>
    <row r="1" spans="1:6" ht="23.25" x14ac:dyDescent="0.35">
      <c r="A1" s="18" t="s">
        <v>22</v>
      </c>
      <c r="B1" s="18"/>
      <c r="C1" s="18"/>
      <c r="D1" s="18"/>
    </row>
    <row r="2" spans="1:6" ht="6" customHeight="1" thickBot="1" x14ac:dyDescent="0.3"/>
    <row r="3" spans="1:6" ht="15.75" thickBot="1" x14ac:dyDescent="0.3">
      <c r="A3" s="19" t="s">
        <v>0</v>
      </c>
      <c r="B3" s="20"/>
      <c r="C3" s="20"/>
      <c r="D3" s="20"/>
    </row>
    <row r="4" spans="1:6" x14ac:dyDescent="0.25">
      <c r="A4" s="27" t="s">
        <v>1</v>
      </c>
      <c r="B4" s="21" t="s">
        <v>2</v>
      </c>
      <c r="C4" s="21" t="s">
        <v>23</v>
      </c>
      <c r="D4" s="22" t="s">
        <v>3</v>
      </c>
    </row>
    <row r="5" spans="1:6" ht="22.5" customHeight="1" x14ac:dyDescent="0.25">
      <c r="A5" s="16" t="s">
        <v>12</v>
      </c>
      <c r="B5" s="8" t="s">
        <v>5</v>
      </c>
      <c r="C5" s="9" t="s">
        <v>13</v>
      </c>
      <c r="D5" s="10">
        <v>38243000</v>
      </c>
    </row>
    <row r="6" spans="1:6" ht="18.75" customHeight="1" x14ac:dyDescent="0.25">
      <c r="A6" s="17"/>
      <c r="B6" s="8" t="s">
        <v>6</v>
      </c>
      <c r="C6" s="9" t="s">
        <v>14</v>
      </c>
      <c r="D6" s="10">
        <v>18451000</v>
      </c>
    </row>
    <row r="7" spans="1:6" ht="18.75" customHeight="1" x14ac:dyDescent="0.25">
      <c r="A7" s="17"/>
      <c r="B7" s="11" t="s">
        <v>7</v>
      </c>
      <c r="C7" s="9" t="s">
        <v>15</v>
      </c>
      <c r="D7" s="10">
        <v>15118400</v>
      </c>
    </row>
    <row r="8" spans="1:6" x14ac:dyDescent="0.25">
      <c r="A8" s="15"/>
      <c r="B8" s="1"/>
      <c r="C8" s="2" t="s">
        <v>11</v>
      </c>
      <c r="D8" s="3">
        <f>SUM(D5:D7)</f>
        <v>71812400</v>
      </c>
    </row>
    <row r="9" spans="1:6" ht="15.75" x14ac:dyDescent="0.25">
      <c r="A9" s="23" t="s">
        <v>8</v>
      </c>
      <c r="B9" s="24"/>
      <c r="C9" s="24"/>
      <c r="D9" s="24"/>
    </row>
    <row r="10" spans="1:6" ht="15" customHeight="1" x14ac:dyDescent="0.25">
      <c r="A10" s="25" t="s">
        <v>1</v>
      </c>
      <c r="B10" s="26" t="s">
        <v>2</v>
      </c>
      <c r="C10" s="26" t="s">
        <v>3</v>
      </c>
      <c r="D10" s="26" t="s">
        <v>4</v>
      </c>
    </row>
    <row r="11" spans="1:6" ht="15" customHeight="1" x14ac:dyDescent="0.25">
      <c r="A11" s="17" t="s">
        <v>12</v>
      </c>
      <c r="B11" s="8" t="s">
        <v>5</v>
      </c>
      <c r="C11" s="9" t="s">
        <v>16</v>
      </c>
      <c r="D11" s="10">
        <v>2980000</v>
      </c>
    </row>
    <row r="12" spans="1:6" ht="18" customHeight="1" x14ac:dyDescent="0.25">
      <c r="A12" s="15"/>
      <c r="B12" s="8" t="s">
        <v>6</v>
      </c>
      <c r="C12" s="9" t="s">
        <v>17</v>
      </c>
      <c r="D12" s="10">
        <v>1490000</v>
      </c>
    </row>
    <row r="13" spans="1:6" ht="20.25" customHeight="1" x14ac:dyDescent="0.25">
      <c r="A13" s="15"/>
      <c r="B13" s="11" t="s">
        <v>7</v>
      </c>
      <c r="C13" s="9" t="s">
        <v>18</v>
      </c>
      <c r="D13" s="10">
        <v>1192000</v>
      </c>
    </row>
    <row r="14" spans="1:6" x14ac:dyDescent="0.25">
      <c r="A14" s="15"/>
      <c r="B14" s="1"/>
      <c r="C14" s="4" t="s">
        <v>11</v>
      </c>
      <c r="D14" s="3">
        <f>SUM(D11:D13)</f>
        <v>5662000</v>
      </c>
    </row>
    <row r="15" spans="1:6" ht="15.75" x14ac:dyDescent="0.25">
      <c r="A15" s="23" t="s">
        <v>9</v>
      </c>
      <c r="B15" s="24"/>
      <c r="C15" s="24"/>
      <c r="D15" s="24"/>
    </row>
    <row r="16" spans="1:6" x14ac:dyDescent="0.25">
      <c r="A16" s="25" t="s">
        <v>1</v>
      </c>
      <c r="B16" s="26" t="s">
        <v>2</v>
      </c>
      <c r="C16" s="26" t="s">
        <v>3</v>
      </c>
      <c r="D16" s="26" t="s">
        <v>4</v>
      </c>
      <c r="F16" s="6"/>
    </row>
    <row r="17" spans="1:4" ht="15" customHeight="1" x14ac:dyDescent="0.25">
      <c r="A17" s="14" t="s">
        <v>10</v>
      </c>
      <c r="B17" s="12" t="s">
        <v>5</v>
      </c>
      <c r="C17" s="7" t="s">
        <v>19</v>
      </c>
      <c r="D17" s="13">
        <v>2012000</v>
      </c>
    </row>
    <row r="18" spans="1:4" ht="18.75" customHeight="1" x14ac:dyDescent="0.25">
      <c r="A18" s="15"/>
      <c r="B18" s="12" t="s">
        <v>6</v>
      </c>
      <c r="C18" s="7" t="s">
        <v>20</v>
      </c>
      <c r="D18" s="13">
        <v>1006000</v>
      </c>
    </row>
    <row r="19" spans="1:4" ht="16.5" customHeight="1" x14ac:dyDescent="0.25">
      <c r="A19" s="15"/>
      <c r="B19" s="1" t="s">
        <v>7</v>
      </c>
      <c r="C19" s="7" t="s">
        <v>21</v>
      </c>
      <c r="D19" s="13">
        <v>804800</v>
      </c>
    </row>
    <row r="20" spans="1:4" ht="15.75" thickBot="1" x14ac:dyDescent="0.3">
      <c r="A20" s="15"/>
      <c r="B20" s="1"/>
      <c r="C20" s="5" t="s">
        <v>11</v>
      </c>
      <c r="D20" s="3">
        <f>SUM(D17:D19)</f>
        <v>3822800</v>
      </c>
    </row>
    <row r="21" spans="1:4" hidden="1" x14ac:dyDescent="0.25">
      <c r="A21" s="28"/>
      <c r="B21" s="29"/>
      <c r="C21" s="29"/>
      <c r="D21" s="29"/>
    </row>
    <row r="22" spans="1:4" ht="15.75" thickBot="1" x14ac:dyDescent="0.3">
      <c r="A22" s="31" t="s">
        <v>24</v>
      </c>
      <c r="B22" s="30"/>
      <c r="C22" s="30"/>
      <c r="D22" s="32">
        <f>+D8+D14+D20</f>
        <v>81297200</v>
      </c>
    </row>
    <row r="24" spans="1:4" ht="23.25" x14ac:dyDescent="0.35">
      <c r="A24" s="18"/>
      <c r="B24" s="18"/>
      <c r="C24" s="18"/>
      <c r="D24" s="18"/>
    </row>
  </sheetData>
  <mergeCells count="8">
    <mergeCell ref="A24:D24"/>
    <mergeCell ref="A1:D1"/>
    <mergeCell ref="A17:A20"/>
    <mergeCell ref="A5:A8"/>
    <mergeCell ref="A11:A14"/>
    <mergeCell ref="A3:D3"/>
    <mergeCell ref="A9:D9"/>
    <mergeCell ref="A15:D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agantuz</dc:creator>
  <cp:lastModifiedBy>Laura Fiscina</cp:lastModifiedBy>
  <dcterms:created xsi:type="dcterms:W3CDTF">2022-06-03T16:06:57Z</dcterms:created>
  <dcterms:modified xsi:type="dcterms:W3CDTF">2022-07-21T21:14:32Z</dcterms:modified>
</cp:coreProperties>
</file>